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zp04\Desktop\CONTRATOS Y CONVENIOS\"/>
    </mc:Choice>
  </mc:AlternateContent>
  <bookViews>
    <workbookView xWindow="0" yWindow="0" windowWidth="19200" windowHeight="11595"/>
  </bookViews>
  <sheets>
    <sheet name="CONTRATOS 2018 (2)" sheetId="3" r:id="rId1"/>
  </sheets>
  <definedNames>
    <definedName name="_xlnm.Print_Area" localSheetId="0">'CONTRATOS 2018 (2)'!$A$1:$O$15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</calcChain>
</file>

<file path=xl/sharedStrings.xml><?xml version="1.0" encoding="utf-8"?>
<sst xmlns="http://schemas.openxmlformats.org/spreadsheetml/2006/main" count="113" uniqueCount="74">
  <si>
    <t xml:space="preserve">NYMAR WOOD, S.L. </t>
  </si>
  <si>
    <t>B86919990</t>
  </si>
  <si>
    <t>09-2018-ICLM</t>
  </si>
  <si>
    <t>HORISCHNIK, S.L.</t>
  </si>
  <si>
    <t>B45744372</t>
  </si>
  <si>
    <t>065-2017-ICLM</t>
  </si>
  <si>
    <t xml:space="preserve">Procedimiento </t>
  </si>
  <si>
    <t>F_adjudicación</t>
  </si>
  <si>
    <t>Plazo de ejecución</t>
  </si>
  <si>
    <t>Tipo de Plazo</t>
  </si>
  <si>
    <t>F_vencimiento</t>
  </si>
  <si>
    <t>F_formalización</t>
  </si>
  <si>
    <t>Ejercicio de contrato</t>
  </si>
  <si>
    <t xml:space="preserve">Tipo de contrato </t>
  </si>
  <si>
    <t>Objeto del contrato</t>
  </si>
  <si>
    <t>NOMBRE</t>
  </si>
  <si>
    <t>NIF</t>
  </si>
  <si>
    <t>ID FUNDACIÓN</t>
  </si>
  <si>
    <t>12386990H</t>
  </si>
  <si>
    <t>ELENA JIMENEZ ALONSO</t>
  </si>
  <si>
    <t xml:space="preserve">EMMA RODRÍGUEZ BELTRÁN </t>
  </si>
  <si>
    <t>45524217H</t>
  </si>
  <si>
    <t>Diseño de actividades didácticas en relación a la colección Roberto Polo</t>
  </si>
  <si>
    <t>50149079V</t>
  </si>
  <si>
    <t>MARÍA CONDOR ORDUÑA</t>
  </si>
  <si>
    <t>06-2018-ICLM</t>
  </si>
  <si>
    <t>00830354P</t>
  </si>
  <si>
    <t>Fernando Collado Sedeño</t>
  </si>
  <si>
    <t>17-1- 2018-iclm</t>
  </si>
  <si>
    <t>17-2-2018-iclm</t>
  </si>
  <si>
    <t>17-3-2018-iclm</t>
  </si>
  <si>
    <t>A28517308</t>
  </si>
  <si>
    <t>EULEN, S.A.</t>
  </si>
  <si>
    <t>Negociado</t>
  </si>
  <si>
    <t>15-2018-ICLM</t>
  </si>
  <si>
    <t>16-2018-ICLM</t>
  </si>
  <si>
    <t>ASEGURA CONTROL, S.L.</t>
  </si>
  <si>
    <t>A87039582</t>
  </si>
  <si>
    <t>B91948463</t>
  </si>
  <si>
    <t>DIALOGA CONSULTORES, S.L.</t>
  </si>
  <si>
    <t>11-2018-ICLM</t>
  </si>
  <si>
    <t xml:space="preserve">07-2017-ICLM </t>
  </si>
  <si>
    <t>EVOL PUBLICIDAD, S.A.U.</t>
  </si>
  <si>
    <t>A83728303</t>
  </si>
  <si>
    <t>39-2018-ICLM</t>
  </si>
  <si>
    <t>06327628Y</t>
  </si>
  <si>
    <t>10-2018-ICLM</t>
  </si>
  <si>
    <t>2-2018-ICLM</t>
  </si>
  <si>
    <t>SERVICIOS INTEGRALES DE TOLEDO, S.L.</t>
  </si>
  <si>
    <t>B45423498</t>
  </si>
  <si>
    <t>14-2018-2018</t>
  </si>
  <si>
    <t xml:space="preserve">Importe de Adjudicación  ( inc IVA ) </t>
  </si>
  <si>
    <t>Abierto</t>
  </si>
  <si>
    <t xml:space="preserve">Negociado </t>
  </si>
  <si>
    <t xml:space="preserve">Servicio de contenidos para la web de turismo de Castilla-La Mancha y realización de trabajos técnicos de diseño y maquetación. </t>
  </si>
  <si>
    <t>Creación, desarrollo y manual de estilo con sus diferentes aplicaciones del nuevo logotipo conmemorativo del 40 aniversario de la CE</t>
  </si>
  <si>
    <t xml:space="preserve">Servicios de diseño, construcción, montaje, desmontaje, transporte y almacenaje del stand institucional para diversas fiestas regionales </t>
  </si>
  <si>
    <t xml:space="preserve">Diseño, redacción, desarrollo y puesta en marcha de cinco programas en relación a la colección Roberto Polo </t>
  </si>
  <si>
    <t xml:space="preserve">Realización de los catálogos y exposiciones temporales y otras publicaciones , así como el material de difusión de la colección Roberto Polo </t>
  </si>
  <si>
    <t xml:space="preserve">Coordinación general eventos, actividades y ferias en materia de Agricultura y desarrollo rural. </t>
  </si>
  <si>
    <t xml:space="preserve">Suministro e instalación de una nueva climatización en varias Salas del Museo de Santa Fe en Toledo </t>
  </si>
  <si>
    <t>Servicios de creación y mantenimiento del portal web de difusión y georeferenciación de la programación y ejecución de inversiones y programas del Gobierno CLM</t>
  </si>
  <si>
    <t>Mantenimiento, limpieza y retirada de residuos del Museo de Paleontología y Museo de las Ciencias de CLM</t>
  </si>
  <si>
    <t>Asistencia técnica para la gestión, mantenimiento, actualización y seguimiento de los perfiles institucionales del Gobierno CLM</t>
  </si>
  <si>
    <t>Servicio</t>
  </si>
  <si>
    <t>Suministro</t>
  </si>
  <si>
    <t>Meses</t>
  </si>
  <si>
    <t>Días</t>
  </si>
  <si>
    <t>Importe de licitación</t>
  </si>
  <si>
    <t>Nº Licitadores</t>
  </si>
  <si>
    <t>Conceptualización, definición de marco escénico/expositivo, discurso expositivo de exposición sobre la Semana Santa en España</t>
  </si>
  <si>
    <t xml:space="preserve">Servicios de seguridad para la exposición "Sorolla Tierra Adentro" que tendrá lugar en Casa Zavala ( Cuenca ) </t>
  </si>
  <si>
    <t>Representación espectáculo "Carmen" de Bizet  por el Ballet de Camagüey en varios municipios de la provincia</t>
  </si>
  <si>
    <t>Marianela López Pupo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</si>
</sst>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7" zoomScale="80" zoomScaleNormal="80" workbookViewId="0">
      <selection activeCell="C14" sqref="C14"/>
    </sheetView>
  </sheetViews>
  <sheetFormatPr baseColWidth="10" defaultRowHeight="15" x14ac:dyDescent="0.25"/>
  <cols>
    <col min="1" max="1" width="16.140625" customWidth="1"/>
    <col min="2" max="2" width="14" customWidth="1"/>
    <col min="3" max="3" width="26.42578125" bestFit="1" customWidth="1"/>
    <col min="4" max="4" width="16.7109375" customWidth="1"/>
    <col min="5" max="5" width="60.5703125" customWidth="1"/>
    <col min="6" max="6" width="12.5703125" customWidth="1"/>
    <col min="7" max="7" width="16.140625" customWidth="1"/>
    <col min="8" max="8" width="23.28515625" customWidth="1"/>
    <col min="9" max="9" width="21" customWidth="1"/>
    <col min="11" max="11" width="14.42578125" customWidth="1"/>
    <col min="12" max="12" width="20.140625" style="1" customWidth="1"/>
    <col min="13" max="13" width="20.42578125" customWidth="1"/>
    <col min="14" max="14" width="22.5703125" style="5" customWidth="1"/>
    <col min="15" max="15" width="18.7109375" customWidth="1"/>
  </cols>
  <sheetData>
    <row r="1" spans="1:15" s="2" customFormat="1" ht="75.75" customHeight="1" x14ac:dyDescent="0.25">
      <c r="A1" s="6" t="s">
        <v>17</v>
      </c>
      <c r="B1" s="6" t="s">
        <v>16</v>
      </c>
      <c r="C1" s="6" t="s">
        <v>15</v>
      </c>
      <c r="D1" s="6" t="s">
        <v>69</v>
      </c>
      <c r="E1" s="6" t="s">
        <v>14</v>
      </c>
      <c r="F1" s="6" t="s">
        <v>13</v>
      </c>
      <c r="G1" s="6" t="s">
        <v>12</v>
      </c>
      <c r="H1" s="6" t="s">
        <v>11</v>
      </c>
      <c r="I1" s="6" t="s">
        <v>10</v>
      </c>
      <c r="J1" s="6" t="s">
        <v>9</v>
      </c>
      <c r="K1" s="6" t="s">
        <v>8</v>
      </c>
      <c r="L1" s="7" t="s">
        <v>7</v>
      </c>
      <c r="M1" s="6" t="s">
        <v>6</v>
      </c>
      <c r="N1" s="8" t="s">
        <v>68</v>
      </c>
      <c r="O1" s="6" t="s">
        <v>51</v>
      </c>
    </row>
    <row r="2" spans="1:15" s="3" customFormat="1" ht="48" customHeight="1" x14ac:dyDescent="0.25">
      <c r="A2" s="9" t="s">
        <v>5</v>
      </c>
      <c r="B2" s="9" t="s">
        <v>4</v>
      </c>
      <c r="C2" s="9" t="s">
        <v>3</v>
      </c>
      <c r="D2" s="10">
        <v>18</v>
      </c>
      <c r="E2" s="9" t="s">
        <v>54</v>
      </c>
      <c r="F2" s="9" t="s">
        <v>64</v>
      </c>
      <c r="G2" s="9">
        <v>2017</v>
      </c>
      <c r="H2" s="11">
        <v>43132</v>
      </c>
      <c r="I2" s="11">
        <v>43496</v>
      </c>
      <c r="J2" s="12" t="s">
        <v>66</v>
      </c>
      <c r="K2" s="9">
        <v>12</v>
      </c>
      <c r="L2" s="11">
        <v>43098</v>
      </c>
      <c r="M2" s="9" t="s">
        <v>52</v>
      </c>
      <c r="N2" s="13">
        <v>59895</v>
      </c>
      <c r="O2" s="14">
        <v>48158</v>
      </c>
    </row>
    <row r="3" spans="1:15" s="3" customFormat="1" ht="48" customHeight="1" x14ac:dyDescent="0.25">
      <c r="A3" s="9" t="s">
        <v>28</v>
      </c>
      <c r="B3" s="9" t="s">
        <v>18</v>
      </c>
      <c r="C3" s="9" t="s">
        <v>19</v>
      </c>
      <c r="D3" s="10">
        <v>1</v>
      </c>
      <c r="E3" s="9" t="s">
        <v>57</v>
      </c>
      <c r="F3" s="9" t="s">
        <v>64</v>
      </c>
      <c r="G3" s="9">
        <v>2018</v>
      </c>
      <c r="H3" s="11">
        <v>43132</v>
      </c>
      <c r="I3" s="11">
        <v>43373</v>
      </c>
      <c r="J3" s="12" t="s">
        <v>66</v>
      </c>
      <c r="K3" s="9">
        <v>8</v>
      </c>
      <c r="L3" s="11">
        <v>43132</v>
      </c>
      <c r="M3" s="12" t="s">
        <v>53</v>
      </c>
      <c r="N3" s="13">
        <v>24200</v>
      </c>
      <c r="O3" s="14">
        <v>24200</v>
      </c>
    </row>
    <row r="4" spans="1:15" s="3" customFormat="1" ht="48" customHeight="1" x14ac:dyDescent="0.25">
      <c r="A4" s="9" t="s">
        <v>29</v>
      </c>
      <c r="B4" s="9" t="s">
        <v>21</v>
      </c>
      <c r="C4" s="9" t="s">
        <v>20</v>
      </c>
      <c r="D4" s="10">
        <v>1</v>
      </c>
      <c r="E4" s="9" t="s">
        <v>22</v>
      </c>
      <c r="F4" s="9" t="s">
        <v>64</v>
      </c>
      <c r="G4" s="9">
        <v>2018</v>
      </c>
      <c r="H4" s="11">
        <v>43132</v>
      </c>
      <c r="I4" s="11">
        <v>43373</v>
      </c>
      <c r="J4" s="12" t="s">
        <v>66</v>
      </c>
      <c r="K4" s="9">
        <v>8</v>
      </c>
      <c r="L4" s="11">
        <v>43132</v>
      </c>
      <c r="M4" s="12" t="s">
        <v>53</v>
      </c>
      <c r="N4" s="13">
        <v>24200</v>
      </c>
      <c r="O4" s="14">
        <v>24200</v>
      </c>
    </row>
    <row r="5" spans="1:15" s="3" customFormat="1" ht="48" customHeight="1" x14ac:dyDescent="0.25">
      <c r="A5" s="9" t="s">
        <v>30</v>
      </c>
      <c r="B5" s="9" t="s">
        <v>23</v>
      </c>
      <c r="C5" s="9" t="s">
        <v>24</v>
      </c>
      <c r="D5" s="10">
        <v>1</v>
      </c>
      <c r="E5" s="9" t="s">
        <v>58</v>
      </c>
      <c r="F5" s="9" t="s">
        <v>64</v>
      </c>
      <c r="G5" s="9">
        <v>2018</v>
      </c>
      <c r="H5" s="11">
        <v>43132</v>
      </c>
      <c r="I5" s="11">
        <v>43373</v>
      </c>
      <c r="J5" s="12" t="s">
        <v>66</v>
      </c>
      <c r="K5" s="9">
        <v>8</v>
      </c>
      <c r="L5" s="11">
        <v>43132</v>
      </c>
      <c r="M5" s="12" t="s">
        <v>53</v>
      </c>
      <c r="N5" s="13">
        <v>24200</v>
      </c>
      <c r="O5" s="14">
        <v>24200</v>
      </c>
    </row>
    <row r="6" spans="1:15" s="3" customFormat="1" ht="48" customHeight="1" x14ac:dyDescent="0.25">
      <c r="A6" s="9" t="s">
        <v>25</v>
      </c>
      <c r="B6" s="9" t="s">
        <v>26</v>
      </c>
      <c r="C6" s="9" t="s">
        <v>27</v>
      </c>
      <c r="D6" s="10">
        <v>1</v>
      </c>
      <c r="E6" s="9" t="s">
        <v>59</v>
      </c>
      <c r="F6" s="9" t="s">
        <v>64</v>
      </c>
      <c r="G6" s="9">
        <v>2018</v>
      </c>
      <c r="H6" s="11">
        <v>43132</v>
      </c>
      <c r="I6" s="11">
        <v>43465</v>
      </c>
      <c r="J6" s="12" t="s">
        <v>66</v>
      </c>
      <c r="K6" s="9">
        <v>11</v>
      </c>
      <c r="L6" s="11">
        <v>43132</v>
      </c>
      <c r="M6" s="12" t="s">
        <v>53</v>
      </c>
      <c r="N6" s="13">
        <v>33275</v>
      </c>
      <c r="O6" s="14">
        <v>33275</v>
      </c>
    </row>
    <row r="7" spans="1:15" s="3" customFormat="1" ht="48" customHeight="1" x14ac:dyDescent="0.25">
      <c r="A7" s="9" t="s">
        <v>41</v>
      </c>
      <c r="B7" s="9" t="s">
        <v>43</v>
      </c>
      <c r="C7" s="9" t="s">
        <v>42</v>
      </c>
      <c r="D7" s="10">
        <v>14</v>
      </c>
      <c r="E7" s="9" t="s">
        <v>55</v>
      </c>
      <c r="F7" s="9" t="s">
        <v>64</v>
      </c>
      <c r="G7" s="9">
        <v>2018</v>
      </c>
      <c r="H7" s="11">
        <v>43160</v>
      </c>
      <c r="I7" s="11">
        <v>43161</v>
      </c>
      <c r="J7" s="9" t="s">
        <v>67</v>
      </c>
      <c r="K7" s="9">
        <v>1</v>
      </c>
      <c r="L7" s="11">
        <v>43159</v>
      </c>
      <c r="M7" s="9" t="s">
        <v>52</v>
      </c>
      <c r="N7" s="13">
        <v>7260</v>
      </c>
      <c r="O7" s="14">
        <v>6292</v>
      </c>
    </row>
    <row r="8" spans="1:15" s="3" customFormat="1" ht="48" customHeight="1" x14ac:dyDescent="0.25">
      <c r="A8" s="9" t="s">
        <v>34</v>
      </c>
      <c r="B8" s="9" t="s">
        <v>31</v>
      </c>
      <c r="C8" s="9" t="s">
        <v>32</v>
      </c>
      <c r="D8" s="10">
        <v>1</v>
      </c>
      <c r="E8" s="9" t="s">
        <v>60</v>
      </c>
      <c r="F8" s="9" t="s">
        <v>65</v>
      </c>
      <c r="G8" s="9">
        <v>2018</v>
      </c>
      <c r="H8" s="11">
        <v>43164</v>
      </c>
      <c r="I8" s="11">
        <v>43266</v>
      </c>
      <c r="J8" s="12" t="s">
        <v>66</v>
      </c>
      <c r="K8" s="9">
        <v>3</v>
      </c>
      <c r="L8" s="11">
        <v>43161</v>
      </c>
      <c r="M8" s="9" t="s">
        <v>33</v>
      </c>
      <c r="N8" s="13">
        <v>31550.03</v>
      </c>
      <c r="O8" s="14">
        <v>31550.03</v>
      </c>
    </row>
    <row r="9" spans="1:15" s="3" customFormat="1" ht="48" customHeight="1" x14ac:dyDescent="0.25">
      <c r="A9" s="9" t="s">
        <v>2</v>
      </c>
      <c r="B9" s="9" t="s">
        <v>1</v>
      </c>
      <c r="C9" s="9" t="s">
        <v>0</v>
      </c>
      <c r="D9" s="10">
        <v>3</v>
      </c>
      <c r="E9" s="9" t="s">
        <v>56</v>
      </c>
      <c r="F9" s="9" t="s">
        <v>64</v>
      </c>
      <c r="G9" s="9">
        <v>2018</v>
      </c>
      <c r="H9" s="11">
        <v>43166</v>
      </c>
      <c r="I9" s="11">
        <v>43465</v>
      </c>
      <c r="J9" s="12" t="s">
        <v>66</v>
      </c>
      <c r="K9" s="9">
        <v>10</v>
      </c>
      <c r="L9" s="11">
        <v>43164</v>
      </c>
      <c r="M9" s="9" t="s">
        <v>52</v>
      </c>
      <c r="N9" s="13">
        <v>59985.75</v>
      </c>
      <c r="O9" s="14">
        <v>52023.95</v>
      </c>
    </row>
    <row r="10" spans="1:15" s="3" customFormat="1" ht="48" customHeight="1" x14ac:dyDescent="0.25">
      <c r="A10" s="9" t="s">
        <v>35</v>
      </c>
      <c r="B10" s="9" t="s">
        <v>37</v>
      </c>
      <c r="C10" s="9" t="s">
        <v>36</v>
      </c>
      <c r="D10" s="10">
        <v>6</v>
      </c>
      <c r="E10" s="9" t="s">
        <v>71</v>
      </c>
      <c r="F10" s="9" t="s">
        <v>64</v>
      </c>
      <c r="G10" s="9">
        <v>2018</v>
      </c>
      <c r="H10" s="11">
        <v>43195</v>
      </c>
      <c r="I10" s="11">
        <v>43305</v>
      </c>
      <c r="J10" s="12" t="s">
        <v>66</v>
      </c>
      <c r="K10" s="9">
        <v>4</v>
      </c>
      <c r="L10" s="11">
        <v>43185</v>
      </c>
      <c r="M10" s="9" t="s">
        <v>52</v>
      </c>
      <c r="N10" s="13">
        <f>31360*1.21</f>
        <v>37945.599999999999</v>
      </c>
      <c r="O10" s="14">
        <v>26823.6067</v>
      </c>
    </row>
    <row r="11" spans="1:15" s="3" customFormat="1" ht="48" customHeight="1" x14ac:dyDescent="0.25">
      <c r="A11" s="9" t="s">
        <v>40</v>
      </c>
      <c r="B11" s="9" t="s">
        <v>38</v>
      </c>
      <c r="C11" s="9" t="s">
        <v>39</v>
      </c>
      <c r="D11" s="10">
        <v>1</v>
      </c>
      <c r="E11" s="9" t="s">
        <v>61</v>
      </c>
      <c r="F11" s="9" t="s">
        <v>64</v>
      </c>
      <c r="G11" s="9">
        <v>2018</v>
      </c>
      <c r="H11" s="11">
        <v>43203</v>
      </c>
      <c r="I11" s="11">
        <v>43567</v>
      </c>
      <c r="J11" s="12" t="s">
        <v>66</v>
      </c>
      <c r="K11" s="9">
        <v>12</v>
      </c>
      <c r="L11" s="11">
        <v>43154</v>
      </c>
      <c r="M11" s="9" t="s">
        <v>52</v>
      </c>
      <c r="N11" s="13">
        <v>59000</v>
      </c>
      <c r="O11" s="14">
        <v>56049.62</v>
      </c>
    </row>
    <row r="12" spans="1:15" s="4" customFormat="1" ht="48" customHeight="1" x14ac:dyDescent="0.25">
      <c r="A12" s="15" t="s">
        <v>46</v>
      </c>
      <c r="B12" s="12" t="s">
        <v>31</v>
      </c>
      <c r="C12" s="12" t="s">
        <v>32</v>
      </c>
      <c r="D12" s="10">
        <v>1</v>
      </c>
      <c r="E12" s="12" t="s">
        <v>70</v>
      </c>
      <c r="F12" s="9" t="s">
        <v>64</v>
      </c>
      <c r="G12" s="12">
        <v>2018</v>
      </c>
      <c r="H12" s="11">
        <v>43246</v>
      </c>
      <c r="I12" s="11">
        <v>43281</v>
      </c>
      <c r="J12" s="12" t="s">
        <v>66</v>
      </c>
      <c r="K12" s="12">
        <v>1</v>
      </c>
      <c r="L12" s="11">
        <v>43168</v>
      </c>
      <c r="M12" s="9" t="s">
        <v>52</v>
      </c>
      <c r="N12" s="16">
        <v>99000</v>
      </c>
      <c r="O12" s="14">
        <v>119790</v>
      </c>
    </row>
    <row r="13" spans="1:15" s="3" customFormat="1" ht="48" customHeight="1" x14ac:dyDescent="0.25">
      <c r="A13" s="15" t="s">
        <v>47</v>
      </c>
      <c r="B13" s="12" t="s">
        <v>49</v>
      </c>
      <c r="C13" s="12" t="s">
        <v>48</v>
      </c>
      <c r="D13" s="10">
        <v>1</v>
      </c>
      <c r="E13" s="9" t="s">
        <v>62</v>
      </c>
      <c r="F13" s="9" t="s">
        <v>64</v>
      </c>
      <c r="G13" s="9">
        <v>2018</v>
      </c>
      <c r="H13" s="11">
        <v>43282</v>
      </c>
      <c r="I13" s="11">
        <v>44012</v>
      </c>
      <c r="J13" s="12" t="s">
        <v>66</v>
      </c>
      <c r="K13" s="12">
        <v>24</v>
      </c>
      <c r="L13" s="11">
        <v>43242</v>
      </c>
      <c r="M13" s="9" t="s">
        <v>52</v>
      </c>
      <c r="N13" s="16">
        <v>677770.84</v>
      </c>
      <c r="O13" s="14">
        <v>819073.2</v>
      </c>
    </row>
    <row r="14" spans="1:15" s="3" customFormat="1" ht="48" customHeight="1" x14ac:dyDescent="0.25">
      <c r="A14" s="15" t="s">
        <v>44</v>
      </c>
      <c r="B14" s="12" t="s">
        <v>45</v>
      </c>
      <c r="C14" s="12" t="s">
        <v>73</v>
      </c>
      <c r="D14" s="17">
        <v>1</v>
      </c>
      <c r="E14" s="12" t="s">
        <v>72</v>
      </c>
      <c r="F14" s="9" t="s">
        <v>64</v>
      </c>
      <c r="G14" s="12">
        <v>2018</v>
      </c>
      <c r="H14" s="18">
        <v>43285</v>
      </c>
      <c r="I14" s="18">
        <v>43166</v>
      </c>
      <c r="J14" s="12" t="s">
        <v>66</v>
      </c>
      <c r="K14" s="12">
        <v>2</v>
      </c>
      <c r="L14" s="18">
        <v>43102</v>
      </c>
      <c r="M14" s="12" t="s">
        <v>53</v>
      </c>
      <c r="N14" s="19">
        <v>35000</v>
      </c>
      <c r="O14" s="14">
        <v>42350</v>
      </c>
    </row>
    <row r="15" spans="1:15" s="3" customFormat="1" ht="48" customHeight="1" x14ac:dyDescent="0.25">
      <c r="A15" s="15" t="s">
        <v>50</v>
      </c>
      <c r="B15" s="12" t="s">
        <v>38</v>
      </c>
      <c r="C15" s="12" t="s">
        <v>39</v>
      </c>
      <c r="D15" s="10">
        <v>2</v>
      </c>
      <c r="E15" s="12" t="s">
        <v>63</v>
      </c>
      <c r="F15" s="9" t="s">
        <v>64</v>
      </c>
      <c r="G15" s="12">
        <v>2018</v>
      </c>
      <c r="H15" s="11">
        <v>43287</v>
      </c>
      <c r="I15" s="11">
        <v>43286</v>
      </c>
      <c r="J15" s="12" t="s">
        <v>66</v>
      </c>
      <c r="K15" s="12">
        <v>12</v>
      </c>
      <c r="L15" s="11">
        <v>43265</v>
      </c>
      <c r="M15" s="9" t="s">
        <v>52</v>
      </c>
      <c r="N15" s="16">
        <v>161000</v>
      </c>
      <c r="O15" s="14">
        <v>157300</v>
      </c>
    </row>
    <row r="16" spans="1:15" ht="14.25" customHeight="1" x14ac:dyDescent="0.25"/>
  </sheetData>
  <sortState ref="A2:O15">
    <sortCondition ref="H15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2018 (2)</vt:lpstr>
      <vt:lpstr>'CONTRATOS 2018 (2)'!Área_de_impresión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llrm04 Lorena Romero Martín tfno:9252 66651</dc:creator>
  <cp:lastModifiedBy>cczp04 Carlos Zaba Pérez tfno:9252 65187</cp:lastModifiedBy>
  <cp:lastPrinted>2018-09-25T12:27:10Z</cp:lastPrinted>
  <dcterms:created xsi:type="dcterms:W3CDTF">2018-03-16T07:45:42Z</dcterms:created>
  <dcterms:modified xsi:type="dcterms:W3CDTF">2018-09-25T12:30:09Z</dcterms:modified>
</cp:coreProperties>
</file>